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D6" i="1" l="1"/>
  <c r="F12" i="1"/>
  <c r="K9" i="1"/>
  <c r="L9" i="1"/>
  <c r="E12" i="1"/>
  <c r="L12" i="1" s="1"/>
  <c r="K12" i="1" l="1"/>
</calcChain>
</file>

<file path=xl/sharedStrings.xml><?xml version="1.0" encoding="utf-8"?>
<sst xmlns="http://schemas.openxmlformats.org/spreadsheetml/2006/main" count="65" uniqueCount="45">
  <si>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</si>
  <si>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</si>
  <si>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</si>
  <si>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</si>
  <si>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</si>
  <si>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</si>
  <si>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</si>
  <si>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</si>
  <si>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</si>
  <si>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</si>
  <si>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</si>
  <si>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</si>
  <si>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</si>
  <si>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</si>
  <si>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</si>
  <si>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</si>
  <si>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</si>
  <si>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</si>
  <si>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</si>
  <si>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</si>
  <si>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</si>
  <si>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</si>
  <si>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</si>
  <si>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</si>
  <si>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</si>
  <si>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</si>
  <si>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</si>
  <si>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</si>
  <si>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</si>
  <si>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</si>
  <si>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</si>
  <si>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</si>
  <si>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TMP</t>
  </si>
  <si>
    <t>6.</t>
  </si>
  <si>
    <t>TMP = Työväen Maila-Pojat  (1932)</t>
  </si>
  <si>
    <t>MESTARUUSSARJA</t>
  </si>
  <si>
    <t>URA SM-SARJASSA</t>
  </si>
  <si>
    <t>Meeri Bohm</t>
  </si>
  <si>
    <t>ENSIMMÄISET</t>
  </si>
  <si>
    <t>Ottelu</t>
  </si>
  <si>
    <t>1. ottelu</t>
  </si>
  <si>
    <t>Kunnari</t>
  </si>
  <si>
    <t>19.06. 1966  TMP - Kiri  13-23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</si>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</sst>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1966</v>
      </c>
      <c r="C4" s="26" t="s">
        <v>33</v>
      </c>
      <c r="D4" s="61" t="s">
        <v>32</v>
      </c>
      <c r="E4" s="26">
        <v>5</v>
      </c>
      <c r="F4" s="26">
        <v>0</v>
      </c>
      <c r="G4" s="26">
        <v>3</v>
      </c>
      <c r="H4" s="26">
        <v>0</v>
      </c>
      <c r="I4" s="59"/>
      <c r="J4" s="59"/>
      <c r="K4" s="59"/>
      <c r="L4" s="59"/>
      <c r="M4" s="59"/>
      <c r="N4" s="59"/>
      <c r="O4" s="36"/>
      <c r="P4" s="59"/>
      <c r="Q4" s="59"/>
      <c r="R4" s="59"/>
      <c r="S4" s="59"/>
      <c r="T4" s="59"/>
      <c r="U4" s="60"/>
      <c r="V4" s="60"/>
      <c r="W4" s="60"/>
      <c r="X4" s="60"/>
      <c r="Y4" s="6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5</v>
      </c>
      <c r="F5" s="18">
        <f>SUM(F4:F4)</f>
        <v>0</v>
      </c>
      <c r="G5" s="18">
        <f>SUM(G4:G4)</f>
        <v>3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6.666666666666667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36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5</v>
      </c>
      <c r="F9" s="26">
        <f>PRODUCT(F5)</f>
        <v>0</v>
      </c>
      <c r="G9" s="26">
        <f>PRODUCT(G5)</f>
        <v>3</v>
      </c>
      <c r="H9" s="26">
        <f>PRODUCT(H5)</f>
        <v>0</v>
      </c>
      <c r="I9" s="26"/>
      <c r="J9" s="1"/>
      <c r="K9" s="41">
        <f>PRODUCT((F9+G9)/E9)</f>
        <v>0.6</v>
      </c>
      <c r="L9" s="41">
        <f>PRODUCT(H9/E9)</f>
        <v>0</v>
      </c>
      <c r="M9" s="41"/>
      <c r="N9" s="29"/>
      <c r="O9" s="24"/>
      <c r="P9" s="65" t="s">
        <v>39</v>
      </c>
      <c r="Q9" s="66"/>
      <c r="R9" s="67" t="s">
        <v>42</v>
      </c>
      <c r="S9" s="67"/>
      <c r="T9" s="67"/>
      <c r="U9" s="67"/>
      <c r="V9" s="67"/>
      <c r="W9" s="67"/>
      <c r="X9" s="68" t="s">
        <v>40</v>
      </c>
      <c r="Y9" s="68"/>
      <c r="Z9" s="68"/>
      <c r="AA9" s="68"/>
      <c r="AB9" s="68"/>
      <c r="AC9" s="68"/>
      <c r="AD9" s="68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43</v>
      </c>
      <c r="Q10" s="71"/>
      <c r="R10" s="72" t="s">
        <v>42</v>
      </c>
      <c r="S10" s="72"/>
      <c r="T10" s="72"/>
      <c r="U10" s="72"/>
      <c r="V10" s="72"/>
      <c r="W10" s="72"/>
      <c r="X10" s="73" t="s">
        <v>40</v>
      </c>
      <c r="Y10" s="73"/>
      <c r="Z10" s="73"/>
      <c r="AA10" s="73"/>
      <c r="AB10" s="73"/>
      <c r="AC10" s="73"/>
      <c r="AD10" s="73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44</v>
      </c>
      <c r="Q11" s="71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5</v>
      </c>
      <c r="F12" s="18">
        <f>SUM(F9:F11)</f>
        <v>0</v>
      </c>
      <c r="G12" s="18">
        <f>SUM(G9:G11)</f>
        <v>3</v>
      </c>
      <c r="H12" s="18">
        <f>SUM(H9:H11)</f>
        <v>0</v>
      </c>
      <c r="I12" s="18"/>
      <c r="J12" s="1"/>
      <c r="K12" s="53">
        <f>PRODUCT((F12+G12)/E12)</f>
        <v>0.6</v>
      </c>
      <c r="L12" s="53">
        <f>PRODUCT(H12/E12)</f>
        <v>0</v>
      </c>
      <c r="M12" s="53"/>
      <c r="N12" s="30"/>
      <c r="O12" s="24"/>
      <c r="P12" s="75" t="s">
        <v>41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62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2019-07-03T21:41:48Z</dcterms:modified>
</cp:coreProperties>
</file>